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3"/>
  </bookViews>
  <sheets>
    <sheet name="Site Summary" sheetId="6" r:id="rId1"/>
    <sheet name="Continuity" sheetId="1" r:id="rId2"/>
    <sheet name="Site Survey" sheetId="2" r:id="rId3"/>
    <sheet name="Levelling" sheetId="8" r:id="rId4"/>
    <sheet name="X Section RL" sheetId="4" r:id="rId5"/>
    <sheet name="X Section" sheetId="5" r:id="rId6"/>
  </sheets>
  <calcPr calcId="145621"/>
</workbook>
</file>

<file path=xl/calcChain.xml><?xml version="1.0" encoding="utf-8"?>
<calcChain xmlns="http://schemas.openxmlformats.org/spreadsheetml/2006/main">
  <c r="E4" i="8" l="1"/>
  <c r="Q11" i="1" l="1"/>
  <c r="F4" i="8" l="1"/>
  <c r="R4" i="1" l="1"/>
  <c r="C3" i="2" s="1"/>
  <c r="G12" i="1" l="1"/>
  <c r="G36" i="1" s="1"/>
  <c r="D12" i="1" l="1"/>
  <c r="D14" i="1" s="1"/>
  <c r="R5" i="1" l="1"/>
  <c r="D3" i="2" s="1"/>
  <c r="B23" i="6"/>
  <c r="B22" i="6"/>
  <c r="B21" i="6"/>
  <c r="B20" i="6"/>
  <c r="B28" i="6"/>
  <c r="B33" i="6"/>
  <c r="B32" i="6"/>
  <c r="B10" i="6"/>
  <c r="B11" i="6" l="1"/>
  <c r="B19" i="6"/>
  <c r="E12" i="1"/>
  <c r="E22" i="1" s="1"/>
  <c r="R6" i="1" s="1"/>
  <c r="E3" i="2" s="1"/>
  <c r="R10" i="1" l="1"/>
  <c r="B15" i="6" s="1"/>
  <c r="B12" i="6"/>
  <c r="B18" i="6" l="1"/>
  <c r="F20" i="1"/>
  <c r="F30" i="1" s="1"/>
  <c r="R7" i="1" s="1"/>
  <c r="B26" i="6" l="1"/>
  <c r="R9" i="1"/>
  <c r="G3" i="2" s="1"/>
  <c r="F3" i="2"/>
  <c r="B13" i="6"/>
  <c r="B27" i="6" l="1"/>
  <c r="J12" i="1" l="1"/>
  <c r="R11" i="1" s="1"/>
  <c r="B31" i="6" s="1"/>
</calcChain>
</file>

<file path=xl/sharedStrings.xml><?xml version="1.0" encoding="utf-8"?>
<sst xmlns="http://schemas.openxmlformats.org/spreadsheetml/2006/main" count="92" uniqueCount="61">
  <si>
    <t xml:space="preserve">Survey </t>
  </si>
  <si>
    <t>BM1</t>
  </si>
  <si>
    <t>BM 2</t>
  </si>
  <si>
    <t>BM  3</t>
  </si>
  <si>
    <t>EPB</t>
  </si>
  <si>
    <t>ESG3</t>
  </si>
  <si>
    <t>Adopted Values</t>
  </si>
  <si>
    <t xml:space="preserve">Site RL </t>
  </si>
  <si>
    <t>BM 1</t>
  </si>
  <si>
    <t>Site Primary</t>
  </si>
  <si>
    <t>BM 3</t>
  </si>
  <si>
    <t>ESG2</t>
  </si>
  <si>
    <t xml:space="preserve">Site: </t>
  </si>
  <si>
    <t>Summary</t>
  </si>
  <si>
    <t>Benchmarks</t>
  </si>
  <si>
    <t>River</t>
  </si>
  <si>
    <t>Staff Gauges</t>
  </si>
  <si>
    <t xml:space="preserve">Datum: </t>
  </si>
  <si>
    <t>Site RL</t>
  </si>
  <si>
    <t xml:space="preserve">Site Primary </t>
  </si>
  <si>
    <t>Benchmark 1</t>
  </si>
  <si>
    <t>Benchmark 2</t>
  </si>
  <si>
    <t>Benchmark 3</t>
  </si>
  <si>
    <t>Benchmark 4</t>
  </si>
  <si>
    <t>Permanent Features</t>
  </si>
  <si>
    <t>SG 1</t>
  </si>
  <si>
    <t>SG 2</t>
  </si>
  <si>
    <t>SG 3</t>
  </si>
  <si>
    <t xml:space="preserve">Adopted RL </t>
  </si>
  <si>
    <t>EPB Ref Point</t>
  </si>
  <si>
    <t xml:space="preserve">Floor Height </t>
  </si>
  <si>
    <t>Bench Height</t>
  </si>
  <si>
    <t>Top Intake</t>
  </si>
  <si>
    <t>Bottom Intake</t>
  </si>
  <si>
    <t>Middle Intake</t>
  </si>
  <si>
    <t xml:space="preserve">Bottom Intake </t>
  </si>
  <si>
    <t>Base of Tower</t>
  </si>
  <si>
    <t>Slackline</t>
  </si>
  <si>
    <t>Walkway</t>
  </si>
  <si>
    <t>Eq SG 0</t>
  </si>
  <si>
    <t>ESG 1</t>
  </si>
  <si>
    <t>ESG 2</t>
  </si>
  <si>
    <t>ESG 3</t>
  </si>
  <si>
    <t xml:space="preserve">Middle Intake </t>
  </si>
  <si>
    <t>BM 4</t>
  </si>
  <si>
    <t xml:space="preserve">BM 1 </t>
  </si>
  <si>
    <t>BS</t>
  </si>
  <si>
    <t>I</t>
  </si>
  <si>
    <t>FS</t>
  </si>
  <si>
    <t>RL</t>
  </si>
  <si>
    <t>BM Bridge</t>
  </si>
  <si>
    <t>BM4</t>
  </si>
  <si>
    <t>delta</t>
  </si>
  <si>
    <t>ESG Tower</t>
  </si>
  <si>
    <t>Mangaone at Milson Line</t>
  </si>
  <si>
    <t>MSL Moturiki</t>
  </si>
  <si>
    <t>Door Frame</t>
  </si>
  <si>
    <t>Adopted</t>
  </si>
  <si>
    <t>Date</t>
  </si>
  <si>
    <t>LB xxx pyy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</si>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</sst>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164" fontId="0" fillId="2" borderId="2" xfId="0" applyNumberFormat="1" applyFill="1" applyBorder="1"/>
    <xf numFmtId="164" fontId="0" fillId="0" borderId="2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7" xfId="0" applyBorder="1"/>
    <xf numFmtId="164" fontId="0" fillId="0" borderId="7" xfId="0" applyNumberFormat="1" applyBorder="1"/>
    <xf numFmtId="164" fontId="0" fillId="0" borderId="0" xfId="0" applyNumberFormat="1"/>
    <xf numFmtId="164" fontId="0" fillId="3" borderId="0" xfId="0" applyNumberFormat="1" applyFill="1"/>
    <xf numFmtId="0" fontId="1" fillId="0" borderId="2" xfId="0" applyFont="1" applyBorder="1"/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3" xfId="0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0" fontId="6" fillId="0" borderId="0" xfId="0" applyFont="1"/>
    <xf numFmtId="0" fontId="1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/>
    <xf numFmtId="164" fontId="7" fillId="0" borderId="0" xfId="0" quotePrefix="1" applyNumberFormat="1" applyFont="1" applyFill="1" applyBorder="1"/>
    <xf numFmtId="0" fontId="6" fillId="0" borderId="2" xfId="0" applyFont="1" applyBorder="1"/>
    <xf numFmtId="164" fontId="7" fillId="2" borderId="2" xfId="0" applyNumberFormat="1" applyFont="1" applyFill="1" applyBorder="1"/>
    <xf numFmtId="164" fontId="7" fillId="0" borderId="2" xfId="0" applyNumberFormat="1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7" xfId="0" applyFont="1" applyBorder="1"/>
    <xf numFmtId="164" fontId="7" fillId="0" borderId="7" xfId="0" applyNumberFormat="1" applyFont="1" applyBorder="1"/>
    <xf numFmtId="0" fontId="7" fillId="0" borderId="8" xfId="0" applyFont="1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164" fontId="0" fillId="0" borderId="10" xfId="0" applyNumberFormat="1" applyBorder="1"/>
    <xf numFmtId="0" fontId="1" fillId="0" borderId="12" xfId="0" applyFont="1" applyBorder="1"/>
    <xf numFmtId="0" fontId="0" fillId="0" borderId="13" xfId="0" applyBorder="1"/>
    <xf numFmtId="0" fontId="1" fillId="0" borderId="14" xfId="0" applyFont="1" applyBorder="1"/>
    <xf numFmtId="164" fontId="0" fillId="0" borderId="15" xfId="0" applyNumberFormat="1" applyBorder="1"/>
    <xf numFmtId="0" fontId="1" fillId="0" borderId="15" xfId="0" applyFont="1" applyBorder="1"/>
    <xf numFmtId="0" fontId="1" fillId="0" borderId="14" xfId="0" applyFont="1" applyFill="1" applyBorder="1"/>
    <xf numFmtId="0" fontId="0" fillId="0" borderId="15" xfId="0" applyBorder="1"/>
    <xf numFmtId="0" fontId="1" fillId="0" borderId="16" xfId="0" applyFont="1" applyBorder="1"/>
    <xf numFmtId="0" fontId="0" fillId="0" borderId="17" xfId="0" applyBorder="1"/>
    <xf numFmtId="0" fontId="2" fillId="0" borderId="14" xfId="0" applyFont="1" applyBorder="1"/>
    <xf numFmtId="0" fontId="8" fillId="0" borderId="0" xfId="0" applyFont="1"/>
    <xf numFmtId="164" fontId="1" fillId="0" borderId="15" xfId="0" applyNumberFormat="1" applyFont="1" applyBorder="1"/>
    <xf numFmtId="164" fontId="9" fillId="0" borderId="15" xfId="0" applyNumberFormat="1" applyFont="1" applyBorder="1"/>
    <xf numFmtId="164" fontId="1" fillId="0" borderId="0" xfId="0" applyNumberFormat="1" applyFont="1"/>
    <xf numFmtId="1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5" fontId="7" fillId="0" borderId="1" xfId="0" applyNumberFormat="1" applyFont="1" applyBorder="1"/>
    <xf numFmtId="165" fontId="7" fillId="0" borderId="4" xfId="0" applyNumberFormat="1" applyFont="1" applyBorder="1"/>
    <xf numFmtId="165" fontId="7" fillId="0" borderId="6" xfId="0" applyNumberFormat="1" applyFont="1" applyBorder="1"/>
    <xf numFmtId="165" fontId="0" fillId="0" borderId="1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4" workbookViewId="0">
      <selection activeCell="B6" sqref="B6"/>
    </sheetView>
  </sheetViews>
  <sheetFormatPr defaultRowHeight="15" x14ac:dyDescent="0.25"/>
  <cols>
    <col min="1" max="1" width="25.42578125" customWidth="1"/>
  </cols>
  <sheetData>
    <row r="1" spans="1:15" ht="15.75" x14ac:dyDescent="0.25">
      <c r="A1" s="15" t="s">
        <v>13</v>
      </c>
    </row>
    <row r="2" spans="1:15" x14ac:dyDescent="0.25">
      <c r="A2" t="s">
        <v>12</v>
      </c>
      <c r="B2" t="s">
        <v>54</v>
      </c>
    </row>
    <row r="3" spans="1:15" x14ac:dyDescent="0.25">
      <c r="A3" t="s">
        <v>17</v>
      </c>
      <c r="B3" t="s">
        <v>55</v>
      </c>
    </row>
    <row r="4" spans="1:15" x14ac:dyDescent="0.25">
      <c r="A4" s="1" t="s">
        <v>18</v>
      </c>
      <c r="B4">
        <v>100</v>
      </c>
    </row>
    <row r="5" spans="1:15" x14ac:dyDescent="0.25">
      <c r="A5" s="2" t="s">
        <v>39</v>
      </c>
      <c r="B5">
        <v>100</v>
      </c>
      <c r="H5" s="16"/>
      <c r="J5" s="16"/>
      <c r="N5" s="17"/>
    </row>
    <row r="6" spans="1:15" x14ac:dyDescent="0.25">
      <c r="J6" s="9"/>
      <c r="N6" s="18"/>
    </row>
    <row r="7" spans="1:15" x14ac:dyDescent="0.25">
      <c r="A7" s="1" t="s">
        <v>19</v>
      </c>
      <c r="B7" s="2" t="s">
        <v>1</v>
      </c>
      <c r="J7" s="9"/>
      <c r="N7" s="18"/>
    </row>
    <row r="8" spans="1:15" x14ac:dyDescent="0.25">
      <c r="J8" s="9"/>
      <c r="N8" s="18"/>
      <c r="O8" s="9"/>
    </row>
    <row r="9" spans="1:15" x14ac:dyDescent="0.25">
      <c r="A9" s="20" t="s">
        <v>14</v>
      </c>
      <c r="B9" s="2" t="s">
        <v>28</v>
      </c>
      <c r="D9" s="21"/>
      <c r="E9" s="5"/>
      <c r="J9" s="9"/>
      <c r="N9" s="18"/>
    </row>
    <row r="10" spans="1:15" x14ac:dyDescent="0.25">
      <c r="A10" t="s">
        <v>20</v>
      </c>
      <c r="B10">
        <f>Continuity!R4</f>
        <v>100</v>
      </c>
      <c r="D10" s="21"/>
      <c r="E10" s="6"/>
      <c r="J10" s="9"/>
      <c r="N10" s="18"/>
      <c r="O10" s="9"/>
    </row>
    <row r="11" spans="1:15" x14ac:dyDescent="0.25">
      <c r="A11" t="s">
        <v>21</v>
      </c>
      <c r="B11">
        <f>Continuity!R5</f>
        <v>100</v>
      </c>
      <c r="D11" s="21"/>
      <c r="E11" s="21"/>
      <c r="J11" s="9"/>
      <c r="N11" s="18"/>
      <c r="O11" s="9"/>
    </row>
    <row r="12" spans="1:15" x14ac:dyDescent="0.25">
      <c r="A12" t="s">
        <v>22</v>
      </c>
      <c r="B12">
        <f>Continuity!R6</f>
        <v>100</v>
      </c>
      <c r="D12" s="21"/>
      <c r="E12" s="6"/>
      <c r="J12" s="9"/>
      <c r="N12" s="18"/>
      <c r="O12" s="9"/>
    </row>
    <row r="13" spans="1:15" x14ac:dyDescent="0.25">
      <c r="A13" t="s">
        <v>23</v>
      </c>
      <c r="B13">
        <f>Continuity!R7</f>
        <v>100</v>
      </c>
      <c r="D13" s="21"/>
      <c r="E13" s="6"/>
      <c r="J13" s="9"/>
      <c r="N13" s="18"/>
    </row>
    <row r="14" spans="1:15" x14ac:dyDescent="0.25">
      <c r="D14" s="21"/>
      <c r="E14" s="6"/>
      <c r="J14" s="19"/>
      <c r="L14" s="16"/>
      <c r="N14" s="18"/>
    </row>
    <row r="15" spans="1:15" x14ac:dyDescent="0.25">
      <c r="A15" s="2" t="s">
        <v>4</v>
      </c>
      <c r="B15">
        <f>Continuity!R10</f>
        <v>100</v>
      </c>
      <c r="D15" s="21"/>
      <c r="E15" s="6"/>
      <c r="J15" s="9"/>
      <c r="N15" s="18"/>
      <c r="O15" s="9"/>
    </row>
    <row r="16" spans="1:15" x14ac:dyDescent="0.25">
      <c r="H16" s="16"/>
      <c r="J16" s="9"/>
      <c r="L16" s="16"/>
      <c r="N16" s="18"/>
    </row>
    <row r="17" spans="1:15" x14ac:dyDescent="0.25">
      <c r="A17" s="2" t="s">
        <v>24</v>
      </c>
      <c r="J17" s="9"/>
      <c r="N17" s="18"/>
      <c r="O17" s="9"/>
    </row>
    <row r="18" spans="1:15" x14ac:dyDescent="0.25">
      <c r="A18" t="s">
        <v>30</v>
      </c>
      <c r="B18">
        <f>Continuity!R17</f>
        <v>0</v>
      </c>
      <c r="J18" s="9"/>
      <c r="N18" s="18"/>
      <c r="O18" s="9"/>
    </row>
    <row r="19" spans="1:15" x14ac:dyDescent="0.25">
      <c r="A19" t="s">
        <v>29</v>
      </c>
      <c r="B19">
        <f>Continuity!R18</f>
        <v>0</v>
      </c>
      <c r="J19" s="9"/>
      <c r="N19" s="18"/>
      <c r="O19" s="9"/>
    </row>
    <row r="20" spans="1:15" x14ac:dyDescent="0.25">
      <c r="A20" t="s">
        <v>31</v>
      </c>
      <c r="B20">
        <f>Continuity!R19</f>
        <v>0</v>
      </c>
      <c r="J20" s="9"/>
      <c r="N20" s="18"/>
      <c r="O20" s="9"/>
    </row>
    <row r="21" spans="1:15" x14ac:dyDescent="0.25">
      <c r="A21" t="s">
        <v>36</v>
      </c>
      <c r="B21">
        <f>Continuity!R20</f>
        <v>0</v>
      </c>
      <c r="J21" s="9"/>
      <c r="N21" s="18"/>
      <c r="O21" s="9"/>
    </row>
    <row r="22" spans="1:15" x14ac:dyDescent="0.25">
      <c r="A22" t="s">
        <v>37</v>
      </c>
      <c r="B22">
        <f>Continuity!R21</f>
        <v>0</v>
      </c>
      <c r="J22" s="9"/>
      <c r="N22" s="18"/>
      <c r="O22" s="9"/>
    </row>
    <row r="23" spans="1:15" x14ac:dyDescent="0.25">
      <c r="A23" t="s">
        <v>38</v>
      </c>
      <c r="B23">
        <f>Continuity!R22</f>
        <v>0</v>
      </c>
    </row>
    <row r="25" spans="1:15" x14ac:dyDescent="0.25">
      <c r="A25" s="2" t="s">
        <v>15</v>
      </c>
    </row>
    <row r="26" spans="1:15" x14ac:dyDescent="0.25">
      <c r="A26" t="s">
        <v>32</v>
      </c>
      <c r="B26">
        <f>Continuity!R14</f>
        <v>0</v>
      </c>
    </row>
    <row r="27" spans="1:15" x14ac:dyDescent="0.25">
      <c r="A27" t="s">
        <v>34</v>
      </c>
      <c r="B27">
        <f>Continuity!R15</f>
        <v>0</v>
      </c>
    </row>
    <row r="28" spans="1:15" x14ac:dyDescent="0.25">
      <c r="A28" t="s">
        <v>35</v>
      </c>
      <c r="B28">
        <f>Continuity!R16</f>
        <v>0</v>
      </c>
    </row>
    <row r="30" spans="1:15" x14ac:dyDescent="0.25">
      <c r="A30" s="2" t="s">
        <v>16</v>
      </c>
    </row>
    <row r="31" spans="1:15" x14ac:dyDescent="0.25">
      <c r="A31" t="s">
        <v>25</v>
      </c>
      <c r="B31">
        <f>Continuity!R11</f>
        <v>100</v>
      </c>
    </row>
    <row r="32" spans="1:15" x14ac:dyDescent="0.25">
      <c r="A32" t="s">
        <v>26</v>
      </c>
      <c r="B32">
        <f>Continuity!R12</f>
        <v>0</v>
      </c>
    </row>
    <row r="33" spans="1:2" x14ac:dyDescent="0.25">
      <c r="A33" t="s">
        <v>27</v>
      </c>
      <c r="B33">
        <f>Continuity!R13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G20" sqref="G20:G21"/>
    </sheetView>
  </sheetViews>
  <sheetFormatPr defaultRowHeight="15" x14ac:dyDescent="0.25"/>
  <cols>
    <col min="1" max="1" width="10.7109375" style="55" bestFit="1" customWidth="1"/>
    <col min="2" max="2" width="14" bestFit="1" customWidth="1"/>
    <col min="8" max="8" width="11.7109375" bestFit="1" customWidth="1"/>
    <col min="9" max="9" width="11.7109375" customWidth="1"/>
    <col min="10" max="11" width="10.85546875" bestFit="1" customWidth="1"/>
    <col min="13" max="13" width="10.85546875" bestFit="1" customWidth="1"/>
    <col min="14" max="14" width="13.5703125" bestFit="1" customWidth="1"/>
    <col min="15" max="15" width="13.7109375" bestFit="1" customWidth="1"/>
    <col min="16" max="16" width="3.7109375" customWidth="1"/>
    <col min="17" max="17" width="15.28515625" bestFit="1" customWidth="1"/>
  </cols>
  <sheetData>
    <row r="1" spans="1:18" x14ac:dyDescent="0.25">
      <c r="Q1" s="40" t="s">
        <v>6</v>
      </c>
      <c r="R1" s="41"/>
    </row>
    <row r="2" spans="1:18" x14ac:dyDescent="0.25">
      <c r="A2" s="56" t="s">
        <v>0</v>
      </c>
      <c r="C2" s="1" t="s">
        <v>1</v>
      </c>
      <c r="D2" s="2" t="s">
        <v>2</v>
      </c>
      <c r="E2" s="2" t="s">
        <v>3</v>
      </c>
      <c r="F2" s="2" t="s">
        <v>44</v>
      </c>
      <c r="G2" s="2" t="s">
        <v>50</v>
      </c>
      <c r="H2" s="2" t="s">
        <v>4</v>
      </c>
      <c r="I2" s="2"/>
      <c r="J2" s="2" t="s">
        <v>53</v>
      </c>
      <c r="K2" s="2" t="s">
        <v>11</v>
      </c>
      <c r="L2" s="2" t="s">
        <v>5</v>
      </c>
      <c r="M2" s="2" t="s">
        <v>32</v>
      </c>
      <c r="N2" s="2" t="s">
        <v>34</v>
      </c>
      <c r="O2" s="2" t="s">
        <v>33</v>
      </c>
      <c r="Q2" s="49" t="s">
        <v>7</v>
      </c>
      <c r="R2" s="43">
        <v>100</v>
      </c>
    </row>
    <row r="3" spans="1:18" x14ac:dyDescent="0.25">
      <c r="Q3" s="49" t="s">
        <v>9</v>
      </c>
      <c r="R3" s="44" t="s">
        <v>1</v>
      </c>
    </row>
    <row r="4" spans="1:18" x14ac:dyDescent="0.25">
      <c r="A4" s="57"/>
      <c r="B4" s="25" t="s">
        <v>8</v>
      </c>
      <c r="C4" s="26">
        <v>100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Q4" s="42" t="s">
        <v>45</v>
      </c>
      <c r="R4" s="51">
        <f>C4</f>
        <v>100</v>
      </c>
    </row>
    <row r="5" spans="1:18" x14ac:dyDescent="0.25">
      <c r="A5" s="58"/>
      <c r="B5" s="22"/>
      <c r="C5" s="23"/>
      <c r="D5" s="23"/>
      <c r="E5" s="23"/>
      <c r="F5" s="23"/>
      <c r="G5" s="23"/>
      <c r="H5" s="24"/>
      <c r="I5" s="24"/>
      <c r="J5" s="23"/>
      <c r="K5" s="23"/>
      <c r="L5" s="23"/>
      <c r="M5" s="23"/>
      <c r="N5" s="23"/>
      <c r="O5" s="29"/>
      <c r="Q5" s="42" t="s">
        <v>2</v>
      </c>
      <c r="R5" s="43">
        <f>D14</f>
        <v>100</v>
      </c>
    </row>
    <row r="6" spans="1:18" x14ac:dyDescent="0.25">
      <c r="A6" s="58"/>
      <c r="B6" s="22"/>
      <c r="C6" s="23"/>
      <c r="D6" s="23"/>
      <c r="E6" s="23"/>
      <c r="F6" s="23"/>
      <c r="G6" s="23"/>
      <c r="H6" s="24"/>
      <c r="I6" s="24"/>
      <c r="J6" s="23"/>
      <c r="K6" s="23"/>
      <c r="L6" s="23"/>
      <c r="M6" s="23"/>
      <c r="N6" s="23"/>
      <c r="O6" s="29"/>
      <c r="Q6" s="42" t="s">
        <v>10</v>
      </c>
      <c r="R6" s="43">
        <f>E22</f>
        <v>100</v>
      </c>
    </row>
    <row r="7" spans="1:18" x14ac:dyDescent="0.25">
      <c r="A7" s="58"/>
      <c r="B7" s="22"/>
      <c r="C7" s="23"/>
      <c r="D7" s="23"/>
      <c r="E7" s="23"/>
      <c r="F7" s="23"/>
      <c r="G7" s="23"/>
      <c r="H7" s="24"/>
      <c r="I7" s="24"/>
      <c r="J7" s="23"/>
      <c r="K7" s="23"/>
      <c r="L7" s="23"/>
      <c r="M7" s="23"/>
      <c r="N7" s="23"/>
      <c r="O7" s="29"/>
      <c r="Q7" s="45" t="s">
        <v>44</v>
      </c>
      <c r="R7" s="52">
        <f>F30</f>
        <v>100</v>
      </c>
    </row>
    <row r="8" spans="1:18" x14ac:dyDescent="0.25">
      <c r="A8" s="58"/>
      <c r="B8" s="22"/>
      <c r="C8" s="23"/>
      <c r="D8" s="23"/>
      <c r="E8" s="23"/>
      <c r="F8" s="23"/>
      <c r="G8" s="23"/>
      <c r="H8" s="24"/>
      <c r="I8" s="24"/>
      <c r="J8" s="23"/>
      <c r="K8" s="23"/>
      <c r="L8" s="23"/>
      <c r="M8" s="23"/>
      <c r="N8" s="23"/>
      <c r="O8" s="29"/>
      <c r="Q8" s="45"/>
      <c r="R8" s="43"/>
    </row>
    <row r="9" spans="1:18" x14ac:dyDescent="0.25">
      <c r="A9" s="58"/>
      <c r="B9" s="22"/>
      <c r="C9" s="23"/>
      <c r="D9" s="23"/>
      <c r="E9" s="23"/>
      <c r="F9" s="23"/>
      <c r="G9" s="23"/>
      <c r="H9" s="24"/>
      <c r="I9" s="24"/>
      <c r="J9" s="23"/>
      <c r="K9" s="23"/>
      <c r="L9" s="23"/>
      <c r="M9" s="23"/>
      <c r="N9" s="23"/>
      <c r="O9" s="29"/>
      <c r="Q9" s="45" t="s">
        <v>50</v>
      </c>
      <c r="R9" s="52">
        <f>G36</f>
        <v>100</v>
      </c>
    </row>
    <row r="10" spans="1:18" x14ac:dyDescent="0.25">
      <c r="A10" s="58"/>
      <c r="B10" s="22"/>
      <c r="C10" s="23"/>
      <c r="D10" s="23"/>
      <c r="E10" s="23"/>
      <c r="F10" s="23"/>
      <c r="G10" s="23"/>
      <c r="H10" s="24"/>
      <c r="I10" s="24"/>
      <c r="J10" s="23"/>
      <c r="K10" s="23"/>
      <c r="L10" s="23"/>
      <c r="M10" s="23"/>
      <c r="N10" s="23"/>
      <c r="O10" s="29"/>
      <c r="Q10" s="42" t="s">
        <v>4</v>
      </c>
      <c r="R10" s="43">
        <f>C4+H9</f>
        <v>100</v>
      </c>
    </row>
    <row r="11" spans="1:18" x14ac:dyDescent="0.25">
      <c r="A11" s="59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Q11" s="42" t="str">
        <f>J2</f>
        <v>ESG Tower</v>
      </c>
      <c r="R11" s="43">
        <f>C4+J12</f>
        <v>100</v>
      </c>
    </row>
    <row r="12" spans="1:18" x14ac:dyDescent="0.25">
      <c r="C12" s="9"/>
      <c r="D12" s="10">
        <f>D7</f>
        <v>0</v>
      </c>
      <c r="E12" s="10">
        <f>E9</f>
        <v>0</v>
      </c>
      <c r="F12" s="9"/>
      <c r="G12" s="10">
        <f>G10</f>
        <v>0</v>
      </c>
      <c r="H12" s="9"/>
      <c r="I12" s="9"/>
      <c r="J12" s="10">
        <f>J9</f>
        <v>0</v>
      </c>
      <c r="K12" s="9"/>
      <c r="L12" s="9"/>
      <c r="M12" s="9"/>
      <c r="N12" s="9"/>
      <c r="Q12" s="42"/>
      <c r="R12" s="46"/>
    </row>
    <row r="13" spans="1:18" x14ac:dyDescent="0.25">
      <c r="Q13" s="42"/>
      <c r="R13" s="46"/>
    </row>
    <row r="14" spans="1:18" x14ac:dyDescent="0.25">
      <c r="A14" s="60"/>
      <c r="B14" s="11" t="s">
        <v>2</v>
      </c>
      <c r="C14" s="4"/>
      <c r="D14" s="3">
        <f>C4+D12</f>
        <v>100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14"/>
      <c r="Q14" s="42" t="s">
        <v>32</v>
      </c>
      <c r="R14" s="46"/>
    </row>
    <row r="15" spans="1:18" x14ac:dyDescent="0.25">
      <c r="A15" s="61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3"/>
      <c r="Q15" s="42" t="s">
        <v>34</v>
      </c>
      <c r="R15" s="46"/>
    </row>
    <row r="16" spans="1:18" x14ac:dyDescent="0.25">
      <c r="A16" s="61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3"/>
      <c r="Q16" s="42" t="s">
        <v>35</v>
      </c>
      <c r="R16" s="46"/>
    </row>
    <row r="17" spans="1:18" x14ac:dyDescent="0.25">
      <c r="A17" s="6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3"/>
      <c r="Q17" s="42" t="s">
        <v>30</v>
      </c>
      <c r="R17" s="46"/>
    </row>
    <row r="18" spans="1:18" x14ac:dyDescent="0.25">
      <c r="A18" s="61"/>
      <c r="B18" s="5"/>
      <c r="C18" s="6"/>
      <c r="D18" s="12"/>
      <c r="E18" s="6"/>
      <c r="F18" s="6"/>
      <c r="G18" s="6"/>
      <c r="H18" s="6"/>
      <c r="I18" s="6"/>
      <c r="J18" s="6"/>
      <c r="K18" s="6"/>
      <c r="L18" s="5"/>
      <c r="M18" s="6"/>
      <c r="N18" s="6"/>
      <c r="O18" s="33"/>
      <c r="Q18" s="42" t="s">
        <v>29</v>
      </c>
      <c r="R18" s="46"/>
    </row>
    <row r="19" spans="1:18" x14ac:dyDescent="0.25">
      <c r="A19" s="6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4"/>
      <c r="Q19" s="42" t="s">
        <v>31</v>
      </c>
      <c r="R19" s="46"/>
    </row>
    <row r="20" spans="1:18" x14ac:dyDescent="0.25">
      <c r="C20" s="13"/>
      <c r="D20" s="9"/>
      <c r="E20" s="13"/>
      <c r="F20" s="10">
        <f>F18</f>
        <v>0</v>
      </c>
      <c r="G20" s="13"/>
      <c r="H20" s="9"/>
      <c r="I20" s="9"/>
      <c r="J20" s="9"/>
      <c r="K20" s="9"/>
      <c r="L20" s="9"/>
      <c r="M20" s="9"/>
      <c r="N20" s="6"/>
      <c r="Q20" s="42" t="s">
        <v>36</v>
      </c>
      <c r="R20" s="46"/>
    </row>
    <row r="21" spans="1:18" x14ac:dyDescent="0.25">
      <c r="E21" s="65"/>
      <c r="G21" s="65"/>
      <c r="N21" s="5"/>
      <c r="Q21" s="42" t="s">
        <v>37</v>
      </c>
      <c r="R21" s="46"/>
    </row>
    <row r="22" spans="1:18" ht="15.75" thickBot="1" x14ac:dyDescent="0.3">
      <c r="A22" s="60"/>
      <c r="B22" s="11" t="s">
        <v>10</v>
      </c>
      <c r="C22" s="4"/>
      <c r="D22" s="4"/>
      <c r="E22" s="3">
        <f>C4+E12</f>
        <v>100</v>
      </c>
      <c r="F22" s="4"/>
      <c r="G22" s="4"/>
      <c r="H22" s="4"/>
      <c r="I22" s="4"/>
      <c r="J22" s="4"/>
      <c r="K22" s="4"/>
      <c r="L22" s="4"/>
      <c r="M22" s="4"/>
      <c r="N22" s="4"/>
      <c r="O22" s="14"/>
      <c r="Q22" s="47" t="s">
        <v>38</v>
      </c>
      <c r="R22" s="48"/>
    </row>
    <row r="23" spans="1:18" x14ac:dyDescent="0.25">
      <c r="A23" s="61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3"/>
    </row>
    <row r="24" spans="1:18" x14ac:dyDescent="0.25">
      <c r="A24" s="61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3"/>
    </row>
    <row r="25" spans="1:18" x14ac:dyDescent="0.25">
      <c r="A25" s="61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3"/>
    </row>
    <row r="26" spans="1:18" x14ac:dyDescent="0.25">
      <c r="A26" s="61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3"/>
    </row>
    <row r="27" spans="1:18" x14ac:dyDescent="0.25">
      <c r="A27" s="62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34"/>
    </row>
    <row r="28" spans="1:18" x14ac:dyDescent="0.25">
      <c r="A28" s="63"/>
      <c r="B28" s="5"/>
      <c r="C28" s="6"/>
      <c r="D28" s="12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</row>
    <row r="29" spans="1:18" x14ac:dyDescent="0.25">
      <c r="N29" s="5"/>
    </row>
    <row r="30" spans="1:18" x14ac:dyDescent="0.25">
      <c r="A30" s="60"/>
      <c r="B30" s="11" t="s">
        <v>51</v>
      </c>
      <c r="C30" s="4"/>
      <c r="D30" s="4"/>
      <c r="E30" s="4"/>
      <c r="F30" s="3">
        <f>D14+F20</f>
        <v>100</v>
      </c>
      <c r="G30" s="4"/>
      <c r="H30" s="35"/>
      <c r="I30" s="35"/>
      <c r="J30" s="4"/>
      <c r="K30" s="4"/>
      <c r="L30" s="4"/>
      <c r="M30" s="4"/>
      <c r="N30" s="35"/>
      <c r="O30" s="14"/>
    </row>
    <row r="31" spans="1:18" x14ac:dyDescent="0.25">
      <c r="A31" s="61"/>
      <c r="B31" s="2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33"/>
    </row>
    <row r="32" spans="1:18" x14ac:dyDescent="0.25">
      <c r="A32" s="61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3"/>
    </row>
    <row r="33" spans="1:16" x14ac:dyDescent="0.25">
      <c r="A33" s="62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34"/>
      <c r="P33" s="5"/>
    </row>
    <row r="34" spans="1:16" x14ac:dyDescent="0.25">
      <c r="A34" s="61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"/>
      <c r="P34" s="5"/>
    </row>
    <row r="35" spans="1:16" x14ac:dyDescent="0.25">
      <c r="A35" s="61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</row>
    <row r="36" spans="1:16" x14ac:dyDescent="0.25">
      <c r="A36" s="60"/>
      <c r="B36" s="11" t="s">
        <v>50</v>
      </c>
      <c r="C36" s="4"/>
      <c r="D36" s="4"/>
      <c r="E36" s="4"/>
      <c r="F36" s="35"/>
      <c r="G36" s="3">
        <f>C4+G12</f>
        <v>100</v>
      </c>
      <c r="H36" s="35"/>
      <c r="I36" s="35"/>
      <c r="J36" s="4"/>
      <c r="K36" s="4"/>
      <c r="L36" s="4"/>
      <c r="M36" s="4"/>
      <c r="N36" s="35"/>
      <c r="O36" s="14"/>
    </row>
    <row r="37" spans="1:16" x14ac:dyDescent="0.25">
      <c r="A37" s="61"/>
      <c r="B37" s="2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5"/>
      <c r="O37" s="33"/>
    </row>
    <row r="38" spans="1:16" x14ac:dyDescent="0.25">
      <c r="A38" s="61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3"/>
    </row>
    <row r="39" spans="1:16" x14ac:dyDescent="0.25">
      <c r="A39" s="62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34"/>
    </row>
    <row r="41" spans="1:16" x14ac:dyDescent="0.25">
      <c r="A41" s="64"/>
      <c r="B41" s="36" t="s">
        <v>40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6" x14ac:dyDescent="0.25">
      <c r="A42" s="63"/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2"/>
    </row>
    <row r="44" spans="1:16" x14ac:dyDescent="0.25">
      <c r="A44" s="64"/>
      <c r="B44" s="36" t="s">
        <v>41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8"/>
    </row>
    <row r="45" spans="1:16" x14ac:dyDescent="0.25">
      <c r="A45" s="63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7" spans="1:16" x14ac:dyDescent="0.25">
      <c r="A47" s="64"/>
      <c r="B47" s="36" t="s">
        <v>42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8"/>
    </row>
    <row r="50" spans="1:15" x14ac:dyDescent="0.25">
      <c r="A50" s="64"/>
      <c r="B50" s="36" t="s">
        <v>32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8"/>
    </row>
    <row r="53" spans="1:15" x14ac:dyDescent="0.25">
      <c r="A53" s="64"/>
      <c r="B53" s="36" t="s">
        <v>43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</row>
    <row r="56" spans="1:15" x14ac:dyDescent="0.25">
      <c r="A56" s="64"/>
      <c r="B56" s="36" t="s">
        <v>33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B6" sqref="B6"/>
    </sheetView>
  </sheetViews>
  <sheetFormatPr defaultRowHeight="15" x14ac:dyDescent="0.25"/>
  <cols>
    <col min="1" max="1" width="10.7109375" bestFit="1" customWidth="1"/>
    <col min="2" max="2" width="16.28515625" customWidth="1"/>
    <col min="3" max="10" width="9.140625" style="9"/>
    <col min="11" max="11" width="10.7109375" style="9" customWidth="1"/>
  </cols>
  <sheetData>
    <row r="2" spans="1:12" x14ac:dyDescent="0.25">
      <c r="C2" s="9" t="s">
        <v>8</v>
      </c>
      <c r="D2" s="9" t="s">
        <v>2</v>
      </c>
      <c r="E2" s="9" t="s">
        <v>10</v>
      </c>
      <c r="F2" s="9" t="s">
        <v>44</v>
      </c>
      <c r="G2" s="9" t="s">
        <v>50</v>
      </c>
      <c r="I2" s="9" t="s">
        <v>4</v>
      </c>
      <c r="K2" s="9" t="s">
        <v>53</v>
      </c>
      <c r="L2" s="9" t="s">
        <v>56</v>
      </c>
    </row>
    <row r="3" spans="1:12" x14ac:dyDescent="0.25">
      <c r="B3" s="2" t="s">
        <v>57</v>
      </c>
      <c r="C3" s="53">
        <f>Continuity!R4</f>
        <v>100</v>
      </c>
      <c r="D3" s="53">
        <f>Continuity!R5</f>
        <v>100</v>
      </c>
      <c r="E3" s="53">
        <f>Continuity!R6</f>
        <v>100</v>
      </c>
      <c r="F3" s="53">
        <f>Continuity!R7</f>
        <v>100</v>
      </c>
      <c r="G3" s="53">
        <f>Continuity!R9</f>
        <v>100</v>
      </c>
      <c r="H3" s="53"/>
      <c r="I3" s="53"/>
      <c r="L3" s="9"/>
    </row>
    <row r="4" spans="1:12" x14ac:dyDescent="0.25">
      <c r="A4" s="54"/>
      <c r="G4" s="53"/>
    </row>
    <row r="5" spans="1:12" x14ac:dyDescent="0.25">
      <c r="A5" t="s">
        <v>58</v>
      </c>
      <c r="B5" t="s">
        <v>60</v>
      </c>
      <c r="G5" s="53"/>
    </row>
    <row r="6" spans="1:12" x14ac:dyDescent="0.25">
      <c r="A6" s="54"/>
      <c r="C6" s="53"/>
      <c r="G6" s="53"/>
    </row>
    <row r="7" spans="1:12" x14ac:dyDescent="0.25">
      <c r="A7" s="54"/>
      <c r="C7" s="53"/>
      <c r="G7" s="53"/>
    </row>
    <row r="8" spans="1:12" x14ac:dyDescent="0.25">
      <c r="A8" s="54"/>
      <c r="C8" s="53"/>
    </row>
    <row r="9" spans="1:12" x14ac:dyDescent="0.25">
      <c r="A9" s="54"/>
      <c r="C9" s="5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3" sqref="D13"/>
    </sheetView>
  </sheetViews>
  <sheetFormatPr defaultRowHeight="15" x14ac:dyDescent="0.25"/>
  <cols>
    <col min="1" max="1" width="22.28515625" customWidth="1"/>
    <col min="6" max="6" width="13" customWidth="1"/>
  </cols>
  <sheetData>
    <row r="1" spans="1:6" x14ac:dyDescent="0.25">
      <c r="A1" t="s">
        <v>59</v>
      </c>
    </row>
    <row r="2" spans="1:6" x14ac:dyDescent="0.25">
      <c r="B2" t="s">
        <v>46</v>
      </c>
      <c r="C2" t="s">
        <v>47</v>
      </c>
      <c r="D2" t="s">
        <v>48</v>
      </c>
      <c r="E2" t="s">
        <v>52</v>
      </c>
      <c r="F2" t="s">
        <v>49</v>
      </c>
    </row>
    <row r="3" spans="1:6" x14ac:dyDescent="0.25">
      <c r="A3" t="s">
        <v>8</v>
      </c>
      <c r="F3" s="2">
        <v>100</v>
      </c>
    </row>
    <row r="4" spans="1:6" x14ac:dyDescent="0.25">
      <c r="E4">
        <f>(B3+C3)-(C4+D4)</f>
        <v>0</v>
      </c>
      <c r="F4">
        <f>F3+E4</f>
        <v>100</v>
      </c>
    </row>
    <row r="12" spans="1:6" x14ac:dyDescent="0.25">
      <c r="E12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Site Summary</vt:lpstr>
      <vt:lpstr>Continuity</vt:lpstr>
      <vt:lpstr>Site Survey</vt:lpstr>
      <vt:lpstr>Levelling</vt:lpstr>
      <vt:lpstr>X Section RL</vt:lpstr>
      <vt:lpstr>X Section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2014-11-25T01:56:19Z</dcterms:modified>
</cp:coreProperties>
</file>